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14805" windowHeight="8010"/>
  </bookViews>
  <sheets>
    <sheet name="English" sheetId="1" r:id="rId1"/>
  </sheets>
  <calcPr calcId="145621"/>
</workbook>
</file>

<file path=xl/calcChain.xml><?xml version="1.0" encoding="utf-8"?>
<calcChain xmlns="http://schemas.openxmlformats.org/spreadsheetml/2006/main">
  <c r="H70" i="1" l="1"/>
  <c r="G70" i="1"/>
  <c r="D70" i="1"/>
  <c r="C70" i="1"/>
  <c r="H65" i="1"/>
  <c r="G65" i="1"/>
  <c r="D65" i="1"/>
  <c r="C65" i="1"/>
  <c r="H62" i="1"/>
  <c r="G62" i="1"/>
  <c r="D62" i="1"/>
  <c r="H60" i="1"/>
  <c r="G60" i="1"/>
  <c r="D60" i="1"/>
  <c r="C60" i="1"/>
  <c r="C62" i="1" s="1"/>
  <c r="H54" i="1"/>
  <c r="G54" i="1"/>
  <c r="D54" i="1"/>
  <c r="C54" i="1"/>
  <c r="H49" i="1"/>
  <c r="G49" i="1"/>
  <c r="D49" i="1"/>
  <c r="C49" i="1"/>
  <c r="H44" i="1"/>
  <c r="G44" i="1"/>
  <c r="D44" i="1"/>
  <c r="C44" i="1"/>
  <c r="H42" i="1"/>
  <c r="G42" i="1"/>
  <c r="D42" i="1"/>
  <c r="C42" i="1"/>
  <c r="H36" i="1"/>
  <c r="G36" i="1"/>
  <c r="D36" i="1"/>
  <c r="C36" i="1"/>
  <c r="H33" i="1"/>
  <c r="G33" i="1"/>
  <c r="D33" i="1"/>
  <c r="C33" i="1"/>
  <c r="D30" i="1"/>
  <c r="C30" i="1"/>
  <c r="H28" i="1"/>
  <c r="G28" i="1"/>
  <c r="D28" i="1"/>
  <c r="C28" i="1"/>
  <c r="H20" i="1"/>
  <c r="G20" i="1"/>
  <c r="D20" i="1"/>
  <c r="C20" i="1"/>
  <c r="H18" i="1"/>
  <c r="G18" i="1"/>
  <c r="D18" i="1"/>
  <c r="C18" i="1"/>
  <c r="H14" i="1"/>
  <c r="G14" i="1"/>
  <c r="D14" i="1"/>
  <c r="C14" i="1"/>
  <c r="H10" i="1"/>
  <c r="G10" i="1"/>
  <c r="D10" i="1"/>
  <c r="C10" i="1"/>
</calcChain>
</file>

<file path=xl/sharedStrings.xml><?xml version="1.0" encoding="utf-8"?>
<sst xmlns="http://schemas.openxmlformats.org/spreadsheetml/2006/main" count="251" uniqueCount="82">
  <si>
    <t>Curriculum of English-taught Bachelor Program, Department of International Finance</t>
  </si>
  <si>
    <t>First year (2014/9-2015/6)</t>
  </si>
  <si>
    <r>
      <rPr>
        <sz val="10"/>
        <color rgb="FF000000"/>
        <rFont val="新細明體"/>
        <family val="1"/>
        <charset val="136"/>
      </rPr>
      <t>F</t>
    </r>
    <r>
      <rPr>
        <sz val="10"/>
        <color rgb="FF000000"/>
        <rFont val="新細明體"/>
        <family val="1"/>
        <charset val="136"/>
      </rPr>
      <t>all Semester</t>
    </r>
  </si>
  <si>
    <r>
      <rPr>
        <sz val="10"/>
        <color rgb="FF000000"/>
        <rFont val="新細明體"/>
        <family val="1"/>
        <charset val="136"/>
      </rPr>
      <t>S</t>
    </r>
    <r>
      <rPr>
        <sz val="10"/>
        <color rgb="FF000000"/>
        <rFont val="新細明體"/>
        <family val="1"/>
        <charset val="136"/>
      </rPr>
      <t>pring Semester</t>
    </r>
  </si>
  <si>
    <r>
      <rPr>
        <sz val="10"/>
        <color rgb="FF000000"/>
        <rFont val="新細明體"/>
        <family val="1"/>
        <charset val="136"/>
      </rPr>
      <t>C</t>
    </r>
    <r>
      <rPr>
        <sz val="10"/>
        <color rgb="FF000000"/>
        <rFont val="新細明體"/>
        <family val="1"/>
        <charset val="136"/>
      </rPr>
      <t>ourse Classification</t>
    </r>
  </si>
  <si>
    <r>
      <rPr>
        <sz val="10"/>
        <color rgb="FF000000"/>
        <rFont val="新細明體"/>
        <family val="1"/>
        <charset val="136"/>
      </rPr>
      <t>C</t>
    </r>
    <r>
      <rPr>
        <sz val="10"/>
        <color rgb="FF000000"/>
        <rFont val="新細明體"/>
        <family val="1"/>
        <charset val="136"/>
      </rPr>
      <t>ourses</t>
    </r>
  </si>
  <si>
    <r>
      <rPr>
        <sz val="10"/>
        <color rgb="FF000000"/>
        <rFont val="新細明體"/>
        <family val="1"/>
        <charset val="136"/>
      </rPr>
      <t>c</t>
    </r>
    <r>
      <rPr>
        <sz val="10"/>
        <color rgb="FF000000"/>
        <rFont val="新細明體"/>
        <family val="1"/>
        <charset val="136"/>
      </rPr>
      <t>redits</t>
    </r>
  </si>
  <si>
    <r>
      <rPr>
        <sz val="10"/>
        <color rgb="FF000000"/>
        <rFont val="新細明體"/>
        <family val="1"/>
        <charset val="136"/>
      </rPr>
      <t>h</t>
    </r>
    <r>
      <rPr>
        <sz val="10"/>
        <color rgb="FF000000"/>
        <rFont val="新細明體"/>
        <family val="1"/>
        <charset val="136"/>
      </rPr>
      <t>ours</t>
    </r>
  </si>
  <si>
    <t>General education</t>
  </si>
  <si>
    <t>Elementary Mandarin Conversation (non-Taiwanese) / English for Global Communication (1) (Taiwanese)</t>
  </si>
  <si>
    <t>Taiwan Culture and Mandarin Conversation (non-Taiwanese) / English for Global Communication (2) (Taiwanese)</t>
  </si>
  <si>
    <t>Taiwan and the World</t>
  </si>
  <si>
    <t>EQ Development and Gender Relations</t>
  </si>
  <si>
    <t>Appreciation of Western Classical Music</t>
  </si>
  <si>
    <t>Physical Education</t>
  </si>
  <si>
    <t>Labor and Service Education (1)</t>
  </si>
  <si>
    <t>Labor and Service Education (2)</t>
  </si>
  <si>
    <t>College Career</t>
  </si>
  <si>
    <t>Sub-total</t>
  </si>
  <si>
    <t>COB core course</t>
  </si>
  <si>
    <t>Accounting (1)</t>
  </si>
  <si>
    <t>Management</t>
  </si>
  <si>
    <t>Economics (1)</t>
  </si>
  <si>
    <t xml:space="preserve">Computers (1) </t>
  </si>
  <si>
    <t>IF core course</t>
  </si>
  <si>
    <t>Introduction to Business</t>
  </si>
  <si>
    <t>Accounting (2)</t>
  </si>
  <si>
    <t>Economics (2)</t>
  </si>
  <si>
    <t>Computers (2)</t>
  </si>
  <si>
    <t>Elective</t>
  </si>
  <si>
    <t>Second Year (2015/9-2016/6)</t>
  </si>
  <si>
    <t>Contemporary Western Philosophy</t>
  </si>
  <si>
    <t>History and Culture</t>
  </si>
  <si>
    <t>Energy and Environment</t>
  </si>
  <si>
    <t>Scientific Reasoning and methods</t>
  </si>
  <si>
    <t>Physical Education (3)</t>
  </si>
  <si>
    <t>Physical Education (4)</t>
  </si>
  <si>
    <t xml:space="preserve">Statistics (1) </t>
  </si>
  <si>
    <t>Statistics (2)</t>
  </si>
  <si>
    <t xml:space="preserve">Managerial economics </t>
  </si>
  <si>
    <t>Financial Management</t>
  </si>
  <si>
    <t>Business Calculus</t>
  </si>
  <si>
    <t>Money and Banking</t>
  </si>
  <si>
    <t xml:space="preserve">International Trade Practice </t>
  </si>
  <si>
    <t>Marketing</t>
  </si>
  <si>
    <t xml:space="preserve">Introduction to Civil Law </t>
  </si>
  <si>
    <t>Managerial Accounting</t>
  </si>
  <si>
    <t>Third Year (2016/9-2017/7)</t>
  </si>
  <si>
    <t>Language Certificate</t>
  </si>
  <si>
    <t>Business Ethics</t>
  </si>
  <si>
    <t>Financial statement analysis</t>
  </si>
  <si>
    <t>International Business Management</t>
  </si>
  <si>
    <t>Financial Market</t>
  </si>
  <si>
    <t>International Finance</t>
  </si>
  <si>
    <t>Investment</t>
  </si>
  <si>
    <t>Foreign Exchange</t>
  </si>
  <si>
    <t>Insurance</t>
  </si>
  <si>
    <t xml:space="preserve">"※"Intermediate Accounting  (1) </t>
  </si>
  <si>
    <t>"※"Intermediate Accounting (2)</t>
  </si>
  <si>
    <t>Corporate Finance</t>
  </si>
  <si>
    <t>Services Management</t>
  </si>
  <si>
    <t>Introduction to Research Methods of Finance</t>
  </si>
  <si>
    <t>Global Industrial Analysis</t>
  </si>
  <si>
    <t>Bond Market</t>
  </si>
  <si>
    <t>Fourth Year (2017/9-2018/6)</t>
  </si>
  <si>
    <t>Computer Literacy</t>
  </si>
  <si>
    <t>Derivative Products</t>
  </si>
  <si>
    <t>Person Finance</t>
  </si>
  <si>
    <t>Financial Innovation</t>
  </si>
  <si>
    <t>Theory in Security Markets</t>
  </si>
  <si>
    <t>Corporate governance</t>
  </si>
  <si>
    <t>Risk management</t>
  </si>
  <si>
    <t>Enterprise resource planning</t>
  </si>
  <si>
    <t>CFA Certificate</t>
  </si>
  <si>
    <t xml:space="preserve">Internship </t>
  </si>
  <si>
    <r>
      <rPr>
        <sz val="10"/>
        <color rgb="FF000000"/>
        <rFont val="新細明體"/>
        <family val="1"/>
        <charset val="136"/>
      </rPr>
      <t>1.  Minimum total course credits for graduation: 128, including 32 general education mandatory course credits, 21 college core course credits,</t>
    </r>
    <r>
      <rPr>
        <b/>
        <sz val="10"/>
        <color rgb="FF000000"/>
        <rFont val="新細明體"/>
        <family val="1"/>
        <charset val="136"/>
      </rPr>
      <t xml:space="preserve"> </t>
    </r>
    <r>
      <rPr>
        <b/>
        <sz val="10"/>
        <color rgb="FF000000"/>
        <rFont val="新細明體"/>
        <family val="1"/>
        <charset val="136"/>
      </rPr>
      <t>48</t>
    </r>
    <r>
      <rPr>
        <sz val="10"/>
        <color rgb="FF000000"/>
        <rFont val="新細明體"/>
        <family val="1"/>
        <charset val="136"/>
      </rPr>
      <t xml:space="preserve"> IF core  course credits, and</t>
    </r>
    <r>
      <rPr>
        <b/>
        <sz val="10"/>
        <color rgb="FF000000"/>
        <rFont val="新細明體"/>
        <family val="1"/>
        <charset val="136"/>
      </rPr>
      <t xml:space="preserve"> 2</t>
    </r>
    <r>
      <rPr>
        <b/>
        <sz val="10"/>
        <color rgb="FF000000"/>
        <rFont val="新細明體"/>
        <family val="1"/>
        <charset val="136"/>
      </rPr>
      <t>7</t>
    </r>
    <r>
      <rPr>
        <sz val="10"/>
        <color rgb="FF000000"/>
        <rFont val="新細明體"/>
        <family val="1"/>
        <charset val="136"/>
      </rPr>
      <t xml:space="preserve"> elective course credits.</t>
    </r>
  </si>
  <si>
    <t>2. Elective credits needed for graduation fall within the following parameters:  a. Electives offered by this English-taught program.  b. A maximum of 6 credits is allowed from other departments.</t>
  </si>
  <si>
    <t>3. The requirements of Foreign Language Certification, Computer Literacy, Internship and Labor and Service Education follow school regulations.</t>
  </si>
  <si>
    <t>4."※"「Intermediate Accounting  (1) 」、「Intermediate Accounting (2)」are necerssary subjects. Electives are subject to change or may be added along with credit hours or semesters assigned.</t>
  </si>
  <si>
    <t>5. Maximum and minimum credits per semester follows school regulations.</t>
  </si>
  <si>
    <t>6. Curriculum should be based on version published by the Office of Academic Affairs. Updates or revisions will be announced on the website of the Department of International Business and the Office of Academic Affairs.</t>
  </si>
  <si>
    <t>7. Students must keep this Undergraduate Curriculum for reference and selection of courses, as well as the retaking of courses to qualify for graduation.</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</si>
</sst>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2"/>
      <color rgb="FF000000"/>
      <name val="新細明體"/>
      <family val="1"/>
      <charset val="136"/>
    </font>
    <font>
      <b/>
      <sz val="12"/>
      <color rgb="FF000000"/>
      <name val="Times New Roman"/>
      <family val="1"/>
    </font>
    <font>
      <sz val="12"/>
      <color rgb="FF000000"/>
      <name val="Times New Roman"/>
      <family val="1"/>
    </font>
    <font>
      <sz val="10"/>
      <color rgb="FF000000"/>
      <name val="新細明體"/>
      <family val="1"/>
      <charset val="136"/>
    </font>
    <font>
      <b/>
      <sz val="10"/>
      <color indexed="64"/>
      <name val="新細明體"/>
      <family val="1"/>
      <charset val="136"/>
    </font>
    <font>
      <sz val="10"/>
      <color rgb="FFFF0000"/>
      <name val="新細明體"/>
      <family val="1"/>
      <charset val="136"/>
    </font>
    <font>
      <sz val="10"/>
      <color rgb="FF0000FF"/>
      <name val="新細明體"/>
      <family val="1"/>
      <charset val="136"/>
    </font>
    <font>
      <b/>
      <sz val="10"/>
      <color rgb="FF000000"/>
      <name val="新細明體"/>
      <family val="1"/>
      <charset val="136"/>
    </font>
    <font>
      <sz val="9"/>
      <name val="新細明體"/>
      <family val="1"/>
      <charset val="136"/>
    </font>
  </fonts>
  <fills count="4">
    <fill>
      <patternFill patternType="none"/>
    </fill>
    <fill>
      <patternFill patternType="gray125"/>
    </fill>
    <fill>
      <patternFill patternType="none"/>
    </fill>
    <fill>
      <patternFill patternType="solid">
        <fgColor rgb="FFFFFFFF"/>
        <bgColor indexed="64"/>
      </patternFill>
    </fill>
  </fills>
  <borders count="34">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bottom/>
      <diagonal/>
    </border>
    <border>
      <left/>
      <right/>
      <top style="medium">
        <color indexed="64"/>
      </top>
      <bottom/>
      <diagonal/>
    </border>
  </borders>
  <cellStyleXfs count="1">
    <xf numFmtId="0" fontId="0" fillId="0" borderId="0">
      <alignment vertical="center"/>
    </xf>
  </cellStyleXfs>
  <cellXfs count="88">
    <xf numFmtId="0" fontId="0" fillId="0" borderId="0" xfId="0">
      <alignment vertical="center"/>
    </xf>
    <xf numFmtId="0" fontId="0" fillId="2" borderId="0" xfId="0" applyFont="1" applyFill="1" applyBorder="1" applyAlignment="1" applyProtection="1"/>
    <xf numFmtId="0" fontId="3" fillId="2"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3" fillId="2" borderId="10"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0" fontId="3" fillId="2" borderId="14" xfId="0" applyFont="1" applyFill="1" applyBorder="1" applyAlignment="1" applyProtection="1">
      <alignment vertical="center" wrapText="1"/>
    </xf>
    <xf numFmtId="0" fontId="3" fillId="2" borderId="14"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3" fillId="2" borderId="17" xfId="0" applyFont="1" applyFill="1" applyBorder="1" applyAlignment="1" applyProtection="1">
      <alignment vertical="center"/>
    </xf>
    <xf numFmtId="0" fontId="3" fillId="2" borderId="18"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18" xfId="0" applyFont="1" applyFill="1" applyBorder="1" applyAlignment="1" applyProtection="1">
      <alignment vertical="center" wrapText="1"/>
    </xf>
    <xf numFmtId="0" fontId="3" fillId="2" borderId="20" xfId="0" applyFont="1" applyFill="1" applyBorder="1" applyAlignment="1" applyProtection="1">
      <alignment horizontal="center" vertical="center" wrapText="1"/>
    </xf>
    <xf numFmtId="0" fontId="4" fillId="2" borderId="21" xfId="0" applyFont="1" applyFill="1" applyBorder="1" applyAlignment="1" applyProtection="1">
      <alignment vertical="center" wrapText="1"/>
    </xf>
    <xf numFmtId="0" fontId="4" fillId="2" borderId="21" xfId="0" applyFont="1" applyFill="1" applyBorder="1" applyAlignment="1" applyProtection="1">
      <alignment horizontal="center" vertical="center" wrapText="1"/>
    </xf>
    <xf numFmtId="0" fontId="4" fillId="2" borderId="22" xfId="0" applyFont="1" applyFill="1" applyBorder="1" applyAlignment="1" applyProtection="1">
      <alignment horizontal="center" vertical="center" wrapText="1"/>
    </xf>
    <xf numFmtId="0" fontId="3" fillId="2" borderId="3" xfId="0" applyFont="1" applyFill="1" applyBorder="1" applyAlignment="1" applyProtection="1">
      <alignment vertical="center" wrapText="1"/>
    </xf>
    <xf numFmtId="0" fontId="3" fillId="2" borderId="23" xfId="0" applyFont="1" applyFill="1" applyBorder="1" applyAlignment="1" applyProtection="1">
      <alignment vertical="center" wrapText="1"/>
    </xf>
    <xf numFmtId="0" fontId="4" fillId="2" borderId="23" xfId="0" applyFont="1" applyFill="1" applyBorder="1" applyAlignment="1" applyProtection="1">
      <alignment horizontal="center" vertical="center" wrapText="1"/>
    </xf>
    <xf numFmtId="0" fontId="4" fillId="2" borderId="24" xfId="0" applyFont="1" applyFill="1" applyBorder="1" applyAlignment="1" applyProtection="1">
      <alignment horizontal="center" vertical="center" wrapText="1"/>
    </xf>
    <xf numFmtId="0" fontId="3" fillId="2" borderId="25" xfId="0" applyFont="1" applyFill="1" applyBorder="1" applyAlignment="1" applyProtection="1">
      <alignment vertical="center" wrapText="1"/>
    </xf>
    <xf numFmtId="0" fontId="4" fillId="2" borderId="25" xfId="0" applyFont="1" applyFill="1" applyBorder="1" applyAlignment="1" applyProtection="1">
      <alignment horizontal="center" vertical="center" wrapText="1"/>
    </xf>
    <xf numFmtId="0" fontId="4" fillId="2" borderId="26" xfId="0" applyFont="1" applyFill="1" applyBorder="1" applyAlignment="1" applyProtection="1">
      <alignment horizontal="center" vertical="center" wrapText="1"/>
    </xf>
    <xf numFmtId="0" fontId="3" fillId="2" borderId="27" xfId="0" applyFont="1" applyFill="1" applyBorder="1" applyAlignment="1" applyProtection="1">
      <alignment horizontal="center" vertical="center" wrapText="1"/>
    </xf>
    <xf numFmtId="0" fontId="3" fillId="3" borderId="14" xfId="0" applyFont="1" applyFill="1" applyBorder="1" applyAlignment="1" applyProtection="1">
      <alignment vertical="center" wrapText="1"/>
    </xf>
    <xf numFmtId="0" fontId="3" fillId="3" borderId="14" xfId="0" applyFont="1" applyFill="1" applyBorder="1" applyAlignment="1" applyProtection="1">
      <alignment horizontal="center" vertical="center" wrapText="1"/>
    </xf>
    <xf numFmtId="0" fontId="3" fillId="3" borderId="15" xfId="0" applyFont="1" applyFill="1" applyBorder="1" applyAlignment="1" applyProtection="1">
      <alignment horizontal="center" vertical="center" wrapText="1"/>
    </xf>
    <xf numFmtId="0" fontId="5" fillId="2" borderId="18" xfId="0" applyFont="1" applyFill="1" applyBorder="1" applyAlignment="1" applyProtection="1">
      <alignment vertical="center" wrapText="1"/>
    </xf>
    <xf numFmtId="0" fontId="6" fillId="2" borderId="18" xfId="0" applyFont="1" applyFill="1" applyBorder="1" applyAlignment="1" applyProtection="1">
      <alignment vertical="center" wrapText="1"/>
    </xf>
    <xf numFmtId="0" fontId="3" fillId="2" borderId="19" xfId="0" applyFont="1" applyFill="1" applyBorder="1" applyAlignment="1" applyProtection="1">
      <alignment vertical="center" wrapText="1"/>
    </xf>
    <xf numFmtId="0" fontId="4" fillId="3" borderId="21" xfId="0" applyFont="1" applyFill="1" applyBorder="1" applyAlignment="1" applyProtection="1">
      <alignment horizontal="center" vertical="center" wrapText="1"/>
    </xf>
    <xf numFmtId="0" fontId="4" fillId="3" borderId="22" xfId="0" applyFont="1" applyFill="1" applyBorder="1" applyAlignment="1" applyProtection="1">
      <alignment horizontal="center" vertical="center" wrapText="1"/>
    </xf>
    <xf numFmtId="0" fontId="3" fillId="2" borderId="28" xfId="0" applyFont="1" applyFill="1" applyBorder="1" applyAlignment="1" applyProtection="1">
      <alignment horizontal="center" vertical="center" wrapText="1"/>
    </xf>
    <xf numFmtId="0" fontId="3" fillId="2" borderId="17" xfId="0" applyFont="1" applyFill="1" applyBorder="1" applyAlignment="1" applyProtection="1">
      <alignment horizontal="center" vertical="center" wrapText="1"/>
    </xf>
    <xf numFmtId="0" fontId="3" fillId="2" borderId="17" xfId="0" applyFont="1" applyFill="1" applyBorder="1" applyAlignment="1" applyProtection="1">
      <alignment vertical="center" wrapText="1"/>
    </xf>
    <xf numFmtId="0" fontId="3" fillId="2" borderId="17" xfId="0" applyFont="1" applyFill="1" applyBorder="1" applyAlignment="1" applyProtection="1">
      <alignment horizontal="justify" vertical="center" wrapText="1"/>
    </xf>
    <xf numFmtId="0" fontId="3" fillId="2" borderId="14" xfId="0" applyFont="1" applyFill="1" applyBorder="1" applyAlignment="1" applyProtection="1">
      <alignment horizontal="left" vertical="center" wrapText="1"/>
    </xf>
    <xf numFmtId="0" fontId="4" fillId="2" borderId="14" xfId="0" applyFont="1" applyFill="1" applyBorder="1" applyAlignment="1" applyProtection="1">
      <alignment horizontal="center" vertical="center" wrapText="1"/>
    </xf>
    <xf numFmtId="0" fontId="4" fillId="2" borderId="29" xfId="0" applyFont="1" applyFill="1" applyBorder="1" applyAlignment="1" applyProtection="1">
      <alignment horizontal="center" vertical="center" wrapText="1"/>
    </xf>
    <xf numFmtId="0" fontId="4" fillId="3" borderId="21" xfId="0" applyFont="1" applyFill="1" applyBorder="1" applyAlignment="1" applyProtection="1">
      <alignment vertical="center" wrapText="1"/>
    </xf>
    <xf numFmtId="0" fontId="3" fillId="2" borderId="25" xfId="0" applyFont="1" applyFill="1" applyBorder="1" applyAlignment="1" applyProtection="1">
      <alignment horizontal="center" vertical="center" wrapText="1"/>
    </xf>
    <xf numFmtId="0" fontId="3" fillId="2" borderId="26" xfId="0" applyFont="1" applyFill="1" applyBorder="1" applyAlignment="1" applyProtection="1">
      <alignment horizontal="center" vertical="center" wrapText="1"/>
    </xf>
    <xf numFmtId="0" fontId="3" fillId="2" borderId="30" xfId="0" applyFont="1" applyFill="1" applyBorder="1" applyAlignment="1" applyProtection="1">
      <alignment vertical="center" wrapText="1"/>
    </xf>
    <xf numFmtId="0" fontId="3" fillId="2" borderId="30" xfId="0" applyFont="1" applyFill="1" applyBorder="1" applyAlignment="1" applyProtection="1">
      <alignment horizontal="center" vertical="center" wrapText="1"/>
    </xf>
    <xf numFmtId="0" fontId="3" fillId="2" borderId="29" xfId="0" applyFont="1" applyFill="1" applyBorder="1" applyAlignment="1" applyProtection="1">
      <alignment horizontal="center" vertical="center" wrapText="1"/>
    </xf>
    <xf numFmtId="0" fontId="4" fillId="2" borderId="14" xfId="0" applyFont="1" applyFill="1" applyBorder="1" applyAlignment="1" applyProtection="1">
      <alignment vertical="center" wrapText="1"/>
    </xf>
    <xf numFmtId="0" fontId="4" fillId="2" borderId="15" xfId="0" applyFont="1" applyFill="1" applyBorder="1" applyAlignment="1" applyProtection="1">
      <alignment horizontal="center" vertical="center" wrapText="1"/>
    </xf>
    <xf numFmtId="0" fontId="4" fillId="2" borderId="30" xfId="0" applyFont="1" applyFill="1" applyBorder="1" applyAlignment="1" applyProtection="1">
      <alignment vertical="center" wrapText="1"/>
    </xf>
    <xf numFmtId="0" fontId="4" fillId="2" borderId="18" xfId="0" applyFont="1" applyFill="1" applyBorder="1" applyAlignment="1" applyProtection="1">
      <alignment horizontal="center" vertical="center" wrapText="1"/>
    </xf>
    <xf numFmtId="0" fontId="4" fillId="2" borderId="19" xfId="0" applyFont="1" applyFill="1" applyBorder="1" applyAlignment="1" applyProtection="1">
      <alignment horizontal="center" vertical="center" wrapText="1"/>
    </xf>
    <xf numFmtId="0" fontId="3" fillId="2" borderId="18" xfId="0" applyFont="1" applyFill="1" applyBorder="1" applyAlignment="1" applyProtection="1">
      <alignment horizontal="left" vertical="center" wrapText="1"/>
    </xf>
    <xf numFmtId="0" fontId="3" fillId="2" borderId="21" xfId="0" applyFont="1" applyFill="1" applyBorder="1" applyAlignment="1" applyProtection="1">
      <alignment horizontal="center" vertical="center" wrapText="1"/>
    </xf>
    <xf numFmtId="0" fontId="3" fillId="2" borderId="22"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32" xfId="0" applyFont="1" applyFill="1" applyBorder="1" applyAlignment="1" applyProtection="1">
      <alignment horizontal="center" vertical="center" wrapText="1"/>
    </xf>
    <xf numFmtId="0" fontId="3" fillId="2" borderId="33" xfId="0" applyFont="1" applyFill="1" applyBorder="1" applyAlignment="1" applyProtection="1">
      <alignment vertical="center"/>
    </xf>
    <xf numFmtId="0" fontId="3" fillId="2" borderId="15" xfId="0" applyFont="1" applyFill="1" applyBorder="1" applyAlignment="1" applyProtection="1">
      <alignment vertical="center" wrapText="1"/>
    </xf>
    <xf numFmtId="0" fontId="3" fillId="2" borderId="3" xfId="0" applyFont="1" applyFill="1" applyBorder="1" applyAlignment="1" applyProtection="1">
      <alignment horizontal="left" vertical="center" wrapText="1"/>
    </xf>
    <xf numFmtId="0" fontId="3" fillId="2" borderId="18" xfId="0" applyFont="1" applyFill="1" applyBorder="1" applyAlignment="1" applyProtection="1">
      <alignment horizontal="center" vertical="center"/>
    </xf>
    <xf numFmtId="0" fontId="3" fillId="2" borderId="19" xfId="0" applyFont="1" applyFill="1" applyBorder="1" applyAlignment="1" applyProtection="1">
      <alignment horizontal="center" vertical="center"/>
    </xf>
    <xf numFmtId="0" fontId="3" fillId="2" borderId="25" xfId="0" applyFont="1" applyFill="1" applyBorder="1" applyAlignment="1" applyProtection="1">
      <alignment horizontal="left" vertical="center" wrapText="1"/>
    </xf>
    <xf numFmtId="0" fontId="3" fillId="3" borderId="18" xfId="0" applyFont="1" applyFill="1" applyBorder="1" applyAlignment="1" applyProtection="1">
      <alignment vertical="center" wrapText="1"/>
    </xf>
    <xf numFmtId="0" fontId="3" fillId="3" borderId="18"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xf>
    <xf numFmtId="0" fontId="3" fillId="2" borderId="18" xfId="0" applyFont="1" applyFill="1" applyBorder="1" applyAlignment="1" applyProtection="1">
      <alignment vertical="center"/>
    </xf>
    <xf numFmtId="0" fontId="4" fillId="2" borderId="21" xfId="0" applyFont="1" applyFill="1" applyBorder="1" applyAlignment="1" applyProtection="1">
      <alignment horizontal="left" vertical="center" wrapText="1"/>
    </xf>
    <xf numFmtId="0" fontId="0" fillId="2" borderId="17" xfId="0" applyFont="1" applyFill="1" applyBorder="1" applyAlignment="1" applyProtection="1">
      <alignment vertical="center"/>
    </xf>
    <xf numFmtId="0" fontId="3" fillId="2" borderId="17" xfId="0" applyFont="1" applyFill="1" applyBorder="1" applyAlignment="1" applyProtection="1">
      <alignment vertical="center" wrapText="1"/>
    </xf>
    <xf numFmtId="0" fontId="3" fillId="2"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21" xfId="0" applyFont="1" applyFill="1" applyBorder="1" applyAlignment="1" applyProtection="1">
      <alignment horizontal="center" vertical="center" wrapText="1"/>
    </xf>
    <xf numFmtId="0" fontId="3" fillId="2" borderId="22" xfId="0" applyFont="1" applyFill="1" applyBorder="1" applyAlignment="1" applyProtection="1">
      <alignment horizontal="center" vertical="center" wrapText="1"/>
    </xf>
    <xf numFmtId="0" fontId="3" fillId="2" borderId="17" xfId="0" applyFont="1" applyFill="1" applyBorder="1" applyAlignment="1" applyProtection="1">
      <alignment horizontal="left" vertical="center" wrapText="1"/>
    </xf>
    <xf numFmtId="0" fontId="3" fillId="2" borderId="17" xfId="0" applyFont="1" applyFill="1" applyBorder="1" applyAlignment="1" applyProtection="1">
      <alignment horizontal="left" vertical="center"/>
    </xf>
    <xf numFmtId="0" fontId="3" fillId="2" borderId="7"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8"/>
  <sheetViews>
    <sheetView tabSelected="1" workbookViewId="0">
      <selection activeCell="A73" sqref="A73:H73"/>
    </sheetView>
  </sheetViews>
  <sheetFormatPr defaultRowHeight="16.5" x14ac:dyDescent="0.25"/>
  <cols>
    <col min="1" max="1" width="15.25" style="1" customWidth="1"/>
    <col min="2" max="2" width="25.125" style="1" customWidth="1"/>
    <col min="3" max="4" width="5.625" style="1" customWidth="1"/>
    <col min="5" max="5" width="16.25" style="1" customWidth="1"/>
    <col min="6" max="6" width="24.75" style="1" customWidth="1"/>
    <col min="7" max="8" width="5.625" style="1" customWidth="1"/>
  </cols>
  <sheetData>
    <row r="1" spans="1:8" ht="20.100000000000001" customHeight="1" x14ac:dyDescent="0.25">
      <c r="A1" s="86" t="s">
        <v>0</v>
      </c>
      <c r="B1" s="87"/>
      <c r="C1" s="87"/>
      <c r="D1" s="87"/>
      <c r="E1" s="87"/>
      <c r="F1" s="87"/>
      <c r="G1" s="87"/>
      <c r="H1" s="87"/>
    </row>
    <row r="2" spans="1:8" ht="20.100000000000001" customHeight="1" x14ac:dyDescent="0.25">
      <c r="A2" s="75" t="s">
        <v>1</v>
      </c>
      <c r="B2" s="76"/>
      <c r="C2" s="76"/>
      <c r="D2" s="76"/>
      <c r="E2" s="76"/>
      <c r="F2" s="76"/>
      <c r="G2" s="76"/>
      <c r="H2" s="77"/>
    </row>
    <row r="3" spans="1:8" ht="20.100000000000001" customHeight="1" x14ac:dyDescent="0.25">
      <c r="A3" s="78" t="s">
        <v>2</v>
      </c>
      <c r="B3" s="79"/>
      <c r="C3" s="79"/>
      <c r="D3" s="79"/>
      <c r="E3" s="84" t="s">
        <v>3</v>
      </c>
      <c r="F3" s="79"/>
      <c r="G3" s="79"/>
      <c r="H3" s="85"/>
    </row>
    <row r="4" spans="1:8" ht="20.100000000000001" customHeight="1" x14ac:dyDescent="0.25">
      <c r="A4" s="5" t="s">
        <v>4</v>
      </c>
      <c r="B4" s="6" t="s">
        <v>5</v>
      </c>
      <c r="C4" s="6" t="s">
        <v>6</v>
      </c>
      <c r="D4" s="7" t="s">
        <v>7</v>
      </c>
      <c r="E4" s="8" t="s">
        <v>4</v>
      </c>
      <c r="F4" s="6" t="s">
        <v>5</v>
      </c>
      <c r="G4" s="6" t="s">
        <v>6</v>
      </c>
      <c r="H4" s="7" t="s">
        <v>7</v>
      </c>
    </row>
    <row r="5" spans="1:8" ht="62.25" customHeight="1" x14ac:dyDescent="0.25">
      <c r="A5" s="9" t="s">
        <v>8</v>
      </c>
      <c r="B5" s="10" t="s">
        <v>9</v>
      </c>
      <c r="C5" s="11">
        <v>3</v>
      </c>
      <c r="D5" s="12">
        <v>3</v>
      </c>
      <c r="E5" s="9" t="s">
        <v>8</v>
      </c>
      <c r="F5" s="10" t="s">
        <v>10</v>
      </c>
      <c r="G5" s="11">
        <v>3</v>
      </c>
      <c r="H5" s="12">
        <v>3</v>
      </c>
    </row>
    <row r="6" spans="1:8" ht="34.5" customHeight="1" x14ac:dyDescent="0.25">
      <c r="A6" s="13" t="s">
        <v>8</v>
      </c>
      <c r="B6" s="14" t="s">
        <v>11</v>
      </c>
      <c r="C6" s="15">
        <v>3</v>
      </c>
      <c r="D6" s="16">
        <v>3</v>
      </c>
      <c r="E6" s="13" t="s">
        <v>8</v>
      </c>
      <c r="F6" s="17" t="s">
        <v>12</v>
      </c>
      <c r="G6" s="15">
        <v>3</v>
      </c>
      <c r="H6" s="16">
        <v>3</v>
      </c>
    </row>
    <row r="7" spans="1:8" x14ac:dyDescent="0.25">
      <c r="A7" s="13" t="s">
        <v>8</v>
      </c>
      <c r="B7" s="17" t="s">
        <v>13</v>
      </c>
      <c r="C7" s="15">
        <v>3</v>
      </c>
      <c r="D7" s="16">
        <v>3</v>
      </c>
      <c r="E7" s="13" t="s">
        <v>8</v>
      </c>
      <c r="F7" s="17" t="s">
        <v>14</v>
      </c>
      <c r="G7" s="15">
        <v>1</v>
      </c>
      <c r="H7" s="16">
        <v>2</v>
      </c>
    </row>
    <row r="8" spans="1:8" x14ac:dyDescent="0.25">
      <c r="A8" s="13" t="s">
        <v>8</v>
      </c>
      <c r="B8" s="17" t="s">
        <v>15</v>
      </c>
      <c r="C8" s="15">
        <v>1</v>
      </c>
      <c r="D8" s="16">
        <v>3</v>
      </c>
      <c r="E8" s="13" t="s">
        <v>8</v>
      </c>
      <c r="F8" s="17" t="s">
        <v>16</v>
      </c>
      <c r="G8" s="15">
        <v>1</v>
      </c>
      <c r="H8" s="16">
        <v>3</v>
      </c>
    </row>
    <row r="9" spans="1:8" x14ac:dyDescent="0.25">
      <c r="A9" s="13" t="s">
        <v>8</v>
      </c>
      <c r="B9" s="17" t="s">
        <v>17</v>
      </c>
      <c r="C9" s="15">
        <v>0</v>
      </c>
      <c r="D9" s="16">
        <v>0</v>
      </c>
      <c r="E9" s="13" t="s">
        <v>8</v>
      </c>
      <c r="F9" s="17"/>
      <c r="G9" s="15"/>
      <c r="H9" s="16"/>
    </row>
    <row r="10" spans="1:8" ht="17.25" customHeight="1" x14ac:dyDescent="0.25">
      <c r="A10" s="18" t="s">
        <v>8</v>
      </c>
      <c r="B10" s="19" t="s">
        <v>18</v>
      </c>
      <c r="C10" s="20">
        <f>SUM(C5:C9)</f>
        <v>10</v>
      </c>
      <c r="D10" s="21">
        <f>SUM(D5:D9)</f>
        <v>12</v>
      </c>
      <c r="E10" s="18" t="s">
        <v>8</v>
      </c>
      <c r="F10" s="19" t="s">
        <v>18</v>
      </c>
      <c r="G10" s="20">
        <f>SUM(G5:G9)</f>
        <v>8</v>
      </c>
      <c r="H10" s="21">
        <f>SUM(H5:H9)</f>
        <v>11</v>
      </c>
    </row>
    <row r="11" spans="1:8" x14ac:dyDescent="0.25">
      <c r="A11" s="2" t="s">
        <v>19</v>
      </c>
      <c r="B11" s="22" t="s">
        <v>20</v>
      </c>
      <c r="C11" s="3">
        <v>3</v>
      </c>
      <c r="D11" s="4">
        <v>3</v>
      </c>
      <c r="E11" s="2" t="s">
        <v>19</v>
      </c>
      <c r="F11" s="23" t="s">
        <v>21</v>
      </c>
      <c r="G11" s="24">
        <v>3</v>
      </c>
      <c r="H11" s="25">
        <v>3</v>
      </c>
    </row>
    <row r="12" spans="1:8" x14ac:dyDescent="0.25">
      <c r="A12" s="9" t="s">
        <v>19</v>
      </c>
      <c r="B12" s="17" t="s">
        <v>22</v>
      </c>
      <c r="C12" s="15">
        <v>3</v>
      </c>
      <c r="D12" s="16">
        <v>3</v>
      </c>
      <c r="E12" s="9" t="s">
        <v>19</v>
      </c>
      <c r="F12" s="17"/>
      <c r="G12" s="15"/>
      <c r="H12" s="16"/>
    </row>
    <row r="13" spans="1:8" x14ac:dyDescent="0.25">
      <c r="A13" s="9" t="s">
        <v>19</v>
      </c>
      <c r="B13" s="17" t="s">
        <v>23</v>
      </c>
      <c r="C13" s="15">
        <v>3</v>
      </c>
      <c r="D13" s="16">
        <v>3</v>
      </c>
      <c r="E13" s="9" t="s">
        <v>19</v>
      </c>
      <c r="F13" s="26"/>
      <c r="G13" s="27"/>
      <c r="H13" s="28"/>
    </row>
    <row r="14" spans="1:8" ht="17.25" customHeight="1" x14ac:dyDescent="0.25">
      <c r="A14" s="18" t="s">
        <v>19</v>
      </c>
      <c r="B14" s="19" t="s">
        <v>18</v>
      </c>
      <c r="C14" s="20">
        <f>SUM(C11:C13)</f>
        <v>9</v>
      </c>
      <c r="D14" s="21">
        <f>SUM(D11:D13)</f>
        <v>9</v>
      </c>
      <c r="E14" s="29" t="s">
        <v>19</v>
      </c>
      <c r="F14" s="19" t="s">
        <v>18</v>
      </c>
      <c r="G14" s="20">
        <f>SUM(G11:G13)</f>
        <v>3</v>
      </c>
      <c r="H14" s="21">
        <f>SUM(H11:H13)</f>
        <v>3</v>
      </c>
    </row>
    <row r="15" spans="1:8" x14ac:dyDescent="0.25">
      <c r="A15" s="9" t="s">
        <v>24</v>
      </c>
      <c r="B15" s="10" t="s">
        <v>25</v>
      </c>
      <c r="C15" s="11">
        <v>3</v>
      </c>
      <c r="D15" s="12">
        <v>3</v>
      </c>
      <c r="E15" s="9" t="s">
        <v>24</v>
      </c>
      <c r="F15" s="30" t="s">
        <v>26</v>
      </c>
      <c r="G15" s="31">
        <v>3</v>
      </c>
      <c r="H15" s="32">
        <v>3</v>
      </c>
    </row>
    <row r="16" spans="1:8" x14ac:dyDescent="0.25">
      <c r="A16" s="9" t="s">
        <v>24</v>
      </c>
      <c r="B16" s="33"/>
      <c r="C16" s="15"/>
      <c r="D16" s="16"/>
      <c r="E16" s="9" t="s">
        <v>24</v>
      </c>
      <c r="F16" s="30" t="s">
        <v>27</v>
      </c>
      <c r="G16" s="31">
        <v>3</v>
      </c>
      <c r="H16" s="32">
        <v>3</v>
      </c>
    </row>
    <row r="17" spans="1:8" x14ac:dyDescent="0.25">
      <c r="A17" s="9" t="s">
        <v>24</v>
      </c>
      <c r="B17" s="34"/>
      <c r="C17" s="17"/>
      <c r="D17" s="35"/>
      <c r="E17" s="9" t="s">
        <v>24</v>
      </c>
      <c r="F17" s="30" t="s">
        <v>28</v>
      </c>
      <c r="G17" s="31">
        <v>3</v>
      </c>
      <c r="H17" s="32">
        <v>3</v>
      </c>
    </row>
    <row r="18" spans="1:8" ht="17.25" customHeight="1" x14ac:dyDescent="0.25">
      <c r="A18" s="18" t="s">
        <v>24</v>
      </c>
      <c r="B18" s="19" t="s">
        <v>18</v>
      </c>
      <c r="C18" s="20">
        <f>SUM(C15:C17)</f>
        <v>3</v>
      </c>
      <c r="D18" s="21">
        <f>SUM(D15:D17)</f>
        <v>3</v>
      </c>
      <c r="E18" s="18" t="s">
        <v>24</v>
      </c>
      <c r="F18" s="19" t="s">
        <v>18</v>
      </c>
      <c r="G18" s="36">
        <f>SUM(G15:G17)</f>
        <v>9</v>
      </c>
      <c r="H18" s="37">
        <f>SUM(H15:H17)</f>
        <v>9</v>
      </c>
    </row>
    <row r="19" spans="1:8" x14ac:dyDescent="0.25">
      <c r="A19" s="9" t="s">
        <v>29</v>
      </c>
      <c r="B19" s="10"/>
      <c r="C19" s="11"/>
      <c r="D19" s="12"/>
      <c r="E19" s="38" t="s">
        <v>29</v>
      </c>
      <c r="F19" s="30"/>
      <c r="G19" s="31"/>
      <c r="H19" s="32"/>
    </row>
    <row r="20" spans="1:8" ht="17.25" customHeight="1" x14ac:dyDescent="0.25">
      <c r="A20" s="18" t="s">
        <v>29</v>
      </c>
      <c r="B20" s="19" t="s">
        <v>18</v>
      </c>
      <c r="C20" s="20">
        <f>C19</f>
        <v>0</v>
      </c>
      <c r="D20" s="20">
        <f>D19</f>
        <v>0</v>
      </c>
      <c r="E20" s="18" t="s">
        <v>29</v>
      </c>
      <c r="F20" s="19" t="s">
        <v>18</v>
      </c>
      <c r="G20" s="20">
        <f>G19</f>
        <v>0</v>
      </c>
      <c r="H20" s="21">
        <f>H19</f>
        <v>0</v>
      </c>
    </row>
    <row r="21" spans="1:8" ht="17.25" customHeight="1" x14ac:dyDescent="0.25">
      <c r="A21" s="39"/>
      <c r="B21" s="40"/>
      <c r="C21" s="39"/>
      <c r="D21" s="39"/>
      <c r="E21" s="39"/>
      <c r="F21" s="41"/>
      <c r="G21" s="39"/>
      <c r="H21" s="39"/>
    </row>
    <row r="22" spans="1:8" ht="20.100000000000001" customHeight="1" x14ac:dyDescent="0.25">
      <c r="A22" s="75" t="s">
        <v>30</v>
      </c>
      <c r="B22" s="76"/>
      <c r="C22" s="76"/>
      <c r="D22" s="76"/>
      <c r="E22" s="76"/>
      <c r="F22" s="76"/>
      <c r="G22" s="76"/>
      <c r="H22" s="77"/>
    </row>
    <row r="23" spans="1:8" ht="20.100000000000001" customHeight="1" x14ac:dyDescent="0.25">
      <c r="A23" s="78" t="s">
        <v>2</v>
      </c>
      <c r="B23" s="79"/>
      <c r="C23" s="79"/>
      <c r="D23" s="79"/>
      <c r="E23" s="84" t="s">
        <v>3</v>
      </c>
      <c r="F23" s="79"/>
      <c r="G23" s="79"/>
      <c r="H23" s="85"/>
    </row>
    <row r="24" spans="1:8" ht="20.100000000000001" customHeight="1" x14ac:dyDescent="0.25">
      <c r="A24" s="9" t="s">
        <v>4</v>
      </c>
      <c r="B24" s="11" t="s">
        <v>5</v>
      </c>
      <c r="C24" s="11" t="s">
        <v>6</v>
      </c>
      <c r="D24" s="4" t="s">
        <v>7</v>
      </c>
      <c r="E24" s="38" t="s">
        <v>4</v>
      </c>
      <c r="F24" s="11" t="s">
        <v>5</v>
      </c>
      <c r="G24" s="11" t="s">
        <v>6</v>
      </c>
      <c r="H24" s="12" t="s">
        <v>7</v>
      </c>
    </row>
    <row r="25" spans="1:8" x14ac:dyDescent="0.25">
      <c r="A25" s="13" t="s">
        <v>8</v>
      </c>
      <c r="B25" s="17" t="s">
        <v>31</v>
      </c>
      <c r="C25" s="15">
        <v>3</v>
      </c>
      <c r="D25" s="16">
        <v>3</v>
      </c>
      <c r="E25" s="13" t="s">
        <v>8</v>
      </c>
      <c r="F25" s="40" t="s">
        <v>32</v>
      </c>
      <c r="G25" s="15">
        <v>3</v>
      </c>
      <c r="H25" s="16">
        <v>3</v>
      </c>
    </row>
    <row r="26" spans="1:8" x14ac:dyDescent="0.25">
      <c r="A26" s="13" t="s">
        <v>8</v>
      </c>
      <c r="B26" s="17" t="s">
        <v>33</v>
      </c>
      <c r="C26" s="15">
        <v>3</v>
      </c>
      <c r="D26" s="16">
        <v>3</v>
      </c>
      <c r="E26" s="13" t="s">
        <v>8</v>
      </c>
      <c r="F26" s="17" t="s">
        <v>34</v>
      </c>
      <c r="G26" s="15">
        <v>3</v>
      </c>
      <c r="H26" s="16">
        <v>3</v>
      </c>
    </row>
    <row r="27" spans="1:8" x14ac:dyDescent="0.25">
      <c r="A27" s="13" t="s">
        <v>8</v>
      </c>
      <c r="B27" s="17" t="s">
        <v>35</v>
      </c>
      <c r="C27" s="15">
        <v>1</v>
      </c>
      <c r="D27" s="16">
        <v>2</v>
      </c>
      <c r="E27" s="13" t="s">
        <v>8</v>
      </c>
      <c r="F27" s="17" t="s">
        <v>36</v>
      </c>
      <c r="G27" s="15">
        <v>1</v>
      </c>
      <c r="H27" s="16">
        <v>2</v>
      </c>
    </row>
    <row r="28" spans="1:8" ht="17.25" customHeight="1" x14ac:dyDescent="0.25">
      <c r="A28" s="18" t="s">
        <v>8</v>
      </c>
      <c r="B28" s="19" t="s">
        <v>18</v>
      </c>
      <c r="C28" s="20">
        <f>SUM(C25:C27)</f>
        <v>7</v>
      </c>
      <c r="D28" s="21">
        <f>SUM(D25:D27)</f>
        <v>8</v>
      </c>
      <c r="E28" s="18" t="s">
        <v>8</v>
      </c>
      <c r="F28" s="19" t="s">
        <v>18</v>
      </c>
      <c r="G28" s="20">
        <f>SUM(G25:G27)</f>
        <v>7</v>
      </c>
      <c r="H28" s="21">
        <f>SUM(H25:H27)</f>
        <v>8</v>
      </c>
    </row>
    <row r="29" spans="1:8" x14ac:dyDescent="0.25">
      <c r="A29" s="9" t="s">
        <v>19</v>
      </c>
      <c r="B29" s="10" t="s">
        <v>37</v>
      </c>
      <c r="C29" s="11">
        <v>3</v>
      </c>
      <c r="D29" s="12">
        <v>3</v>
      </c>
      <c r="E29" s="9" t="s">
        <v>19</v>
      </c>
      <c r="F29" s="42" t="s">
        <v>38</v>
      </c>
      <c r="G29" s="43">
        <v>3</v>
      </c>
      <c r="H29" s="44">
        <v>3</v>
      </c>
    </row>
    <row r="30" spans="1:8" ht="17.25" customHeight="1" x14ac:dyDescent="0.25">
      <c r="A30" s="18" t="s">
        <v>19</v>
      </c>
      <c r="B30" s="19" t="s">
        <v>18</v>
      </c>
      <c r="C30" s="20">
        <f>SUM(C29:C29)</f>
        <v>3</v>
      </c>
      <c r="D30" s="21">
        <f>SUM(D29:D29)</f>
        <v>3</v>
      </c>
      <c r="E30" s="29" t="s">
        <v>19</v>
      </c>
      <c r="F30" s="19" t="s">
        <v>18</v>
      </c>
      <c r="G30" s="20">
        <v>3</v>
      </c>
      <c r="H30" s="21">
        <v>3</v>
      </c>
    </row>
    <row r="31" spans="1:8" x14ac:dyDescent="0.25">
      <c r="A31" s="9" t="s">
        <v>24</v>
      </c>
      <c r="B31" s="17" t="s">
        <v>39</v>
      </c>
      <c r="C31" s="31">
        <v>3</v>
      </c>
      <c r="D31" s="32">
        <v>3</v>
      </c>
      <c r="E31" s="9" t="s">
        <v>24</v>
      </c>
      <c r="F31" s="17" t="s">
        <v>40</v>
      </c>
      <c r="G31" s="11">
        <v>3</v>
      </c>
      <c r="H31" s="12">
        <v>3</v>
      </c>
    </row>
    <row r="32" spans="1:8" x14ac:dyDescent="0.25">
      <c r="A32" s="9" t="s">
        <v>24</v>
      </c>
      <c r="B32" s="14" t="s">
        <v>41</v>
      </c>
      <c r="C32" s="15">
        <v>3</v>
      </c>
      <c r="D32" s="16">
        <v>3</v>
      </c>
      <c r="E32" s="9" t="s">
        <v>24</v>
      </c>
      <c r="F32" s="14" t="s">
        <v>42</v>
      </c>
      <c r="G32" s="15">
        <v>3</v>
      </c>
      <c r="H32" s="16">
        <v>3</v>
      </c>
    </row>
    <row r="33" spans="1:8" ht="17.25" customHeight="1" x14ac:dyDescent="0.25">
      <c r="A33" s="18" t="s">
        <v>24</v>
      </c>
      <c r="B33" s="19" t="s">
        <v>18</v>
      </c>
      <c r="C33" s="20">
        <f>SUM(C31:C32)</f>
        <v>6</v>
      </c>
      <c r="D33" s="21">
        <f>SUM(D31:D32)</f>
        <v>6</v>
      </c>
      <c r="E33" s="18" t="s">
        <v>24</v>
      </c>
      <c r="F33" s="19" t="s">
        <v>18</v>
      </c>
      <c r="G33" s="20">
        <f>SUM(G31:G32)</f>
        <v>6</v>
      </c>
      <c r="H33" s="20">
        <f>SUM(H31:H32)</f>
        <v>6</v>
      </c>
    </row>
    <row r="34" spans="1:8" x14ac:dyDescent="0.25">
      <c r="A34" s="9" t="s">
        <v>29</v>
      </c>
      <c r="B34" s="17" t="s">
        <v>43</v>
      </c>
      <c r="C34" s="31">
        <v>3</v>
      </c>
      <c r="D34" s="32">
        <v>3</v>
      </c>
      <c r="E34" s="9" t="s">
        <v>29</v>
      </c>
      <c r="F34" s="17" t="s">
        <v>44</v>
      </c>
      <c r="G34" s="31">
        <v>3</v>
      </c>
      <c r="H34" s="32">
        <v>3</v>
      </c>
    </row>
    <row r="35" spans="1:8" x14ac:dyDescent="0.25">
      <c r="A35" s="9" t="s">
        <v>29</v>
      </c>
      <c r="B35" s="14" t="s">
        <v>45</v>
      </c>
      <c r="C35" s="31">
        <v>3</v>
      </c>
      <c r="D35" s="32">
        <v>3</v>
      </c>
      <c r="E35" s="9" t="s">
        <v>29</v>
      </c>
      <c r="F35" s="14" t="s">
        <v>46</v>
      </c>
      <c r="G35" s="15">
        <v>3</v>
      </c>
      <c r="H35" s="16">
        <v>3</v>
      </c>
    </row>
    <row r="36" spans="1:8" ht="17.25" customHeight="1" x14ac:dyDescent="0.25">
      <c r="A36" s="18" t="s">
        <v>29</v>
      </c>
      <c r="B36" s="45" t="s">
        <v>18</v>
      </c>
      <c r="C36" s="20">
        <f>SUM(C34:C35)</f>
        <v>6</v>
      </c>
      <c r="D36" s="21">
        <f>SUM(D34:D35)</f>
        <v>6</v>
      </c>
      <c r="E36" s="18" t="s">
        <v>29</v>
      </c>
      <c r="F36" s="19" t="s">
        <v>18</v>
      </c>
      <c r="G36" s="36">
        <f>SUM(G34:G35)</f>
        <v>6</v>
      </c>
      <c r="H36" s="37">
        <f>SUM(H34:H35)</f>
        <v>6</v>
      </c>
    </row>
    <row r="37" spans="1:8" ht="17.25" customHeight="1" x14ac:dyDescent="0.25">
      <c r="A37" s="39"/>
      <c r="B37" s="40"/>
      <c r="C37" s="40"/>
      <c r="D37" s="40"/>
      <c r="E37" s="39"/>
      <c r="F37" s="39"/>
      <c r="G37" s="39"/>
      <c r="H37" s="39"/>
    </row>
    <row r="38" spans="1:8" ht="20.100000000000001" customHeight="1" x14ac:dyDescent="0.25">
      <c r="A38" s="75" t="s">
        <v>47</v>
      </c>
      <c r="B38" s="76"/>
      <c r="C38" s="76"/>
      <c r="D38" s="76"/>
      <c r="E38" s="76"/>
      <c r="F38" s="76"/>
      <c r="G38" s="76"/>
      <c r="H38" s="77"/>
    </row>
    <row r="39" spans="1:8" ht="20.100000000000001" customHeight="1" x14ac:dyDescent="0.25">
      <c r="A39" s="78" t="s">
        <v>2</v>
      </c>
      <c r="B39" s="79"/>
      <c r="C39" s="79"/>
      <c r="D39" s="79"/>
      <c r="E39" s="84" t="s">
        <v>3</v>
      </c>
      <c r="F39" s="79"/>
      <c r="G39" s="79"/>
      <c r="H39" s="85"/>
    </row>
    <row r="40" spans="1:8" ht="20.100000000000001" customHeight="1" x14ac:dyDescent="0.25">
      <c r="A40" s="9" t="s">
        <v>4</v>
      </c>
      <c r="B40" s="11" t="s">
        <v>5</v>
      </c>
      <c r="C40" s="11" t="s">
        <v>6</v>
      </c>
      <c r="D40" s="4" t="s">
        <v>7</v>
      </c>
      <c r="E40" s="38" t="s">
        <v>4</v>
      </c>
      <c r="F40" s="11" t="s">
        <v>5</v>
      </c>
      <c r="G40" s="11" t="s">
        <v>6</v>
      </c>
      <c r="H40" s="12" t="s">
        <v>7</v>
      </c>
    </row>
    <row r="41" spans="1:8" x14ac:dyDescent="0.25">
      <c r="A41" s="13" t="s">
        <v>8</v>
      </c>
      <c r="B41" s="11"/>
      <c r="C41" s="46"/>
      <c r="D41" s="47"/>
      <c r="E41" s="13" t="s">
        <v>8</v>
      </c>
      <c r="F41" s="17" t="s">
        <v>48</v>
      </c>
      <c r="G41" s="15">
        <v>0</v>
      </c>
      <c r="H41" s="16">
        <v>0</v>
      </c>
    </row>
    <row r="42" spans="1:8" ht="17.25" customHeight="1" x14ac:dyDescent="0.25">
      <c r="A42" s="18" t="s">
        <v>8</v>
      </c>
      <c r="B42" s="19" t="s">
        <v>18</v>
      </c>
      <c r="C42" s="20">
        <f>SUM(C41:C41)</f>
        <v>0</v>
      </c>
      <c r="D42" s="21">
        <f>SUM(D41:D41)</f>
        <v>0</v>
      </c>
      <c r="E42" s="18" t="s">
        <v>8</v>
      </c>
      <c r="F42" s="19" t="s">
        <v>18</v>
      </c>
      <c r="G42" s="20">
        <f>SUM(G41:G41)</f>
        <v>0</v>
      </c>
      <c r="H42" s="21">
        <f>SUM(H41:H41)</f>
        <v>0</v>
      </c>
    </row>
    <row r="43" spans="1:8" x14ac:dyDescent="0.25">
      <c r="A43" s="9" t="s">
        <v>19</v>
      </c>
      <c r="B43" s="10"/>
      <c r="C43" s="11"/>
      <c r="D43" s="12"/>
      <c r="E43" s="9" t="s">
        <v>19</v>
      </c>
      <c r="F43" s="10" t="s">
        <v>49</v>
      </c>
      <c r="G43" s="11">
        <v>3</v>
      </c>
      <c r="H43" s="12">
        <v>3</v>
      </c>
    </row>
    <row r="44" spans="1:8" x14ac:dyDescent="0.25">
      <c r="A44" s="18" t="s">
        <v>19</v>
      </c>
      <c r="B44" s="19" t="s">
        <v>18</v>
      </c>
      <c r="C44" s="20">
        <f>SUM(C43:C43)</f>
        <v>0</v>
      </c>
      <c r="D44" s="21">
        <f>SUM(D43:D43)</f>
        <v>0</v>
      </c>
      <c r="E44" s="29" t="s">
        <v>19</v>
      </c>
      <c r="F44" s="19" t="s">
        <v>18</v>
      </c>
      <c r="G44" s="20">
        <f>SUM(G43)</f>
        <v>3</v>
      </c>
      <c r="H44" s="21">
        <f>SUM(H43)</f>
        <v>3</v>
      </c>
    </row>
    <row r="45" spans="1:8" x14ac:dyDescent="0.25">
      <c r="A45" s="9" t="s">
        <v>24</v>
      </c>
      <c r="B45" s="17" t="s">
        <v>50</v>
      </c>
      <c r="C45" s="15">
        <v>3</v>
      </c>
      <c r="D45" s="16">
        <v>3</v>
      </c>
      <c r="E45" s="9" t="s">
        <v>24</v>
      </c>
      <c r="F45" s="10" t="s">
        <v>51</v>
      </c>
      <c r="G45" s="11">
        <v>3</v>
      </c>
      <c r="H45" s="16">
        <v>3</v>
      </c>
    </row>
    <row r="46" spans="1:8" x14ac:dyDescent="0.25">
      <c r="A46" s="9" t="s">
        <v>24</v>
      </c>
      <c r="B46" s="10" t="s">
        <v>52</v>
      </c>
      <c r="C46" s="15">
        <v>3</v>
      </c>
      <c r="D46" s="16">
        <v>3</v>
      </c>
      <c r="E46" s="9" t="s">
        <v>24</v>
      </c>
      <c r="F46" s="10" t="s">
        <v>53</v>
      </c>
      <c r="G46" s="11">
        <v>3</v>
      </c>
      <c r="H46" s="16">
        <v>3</v>
      </c>
    </row>
    <row r="47" spans="1:8" x14ac:dyDescent="0.25">
      <c r="A47" s="9" t="s">
        <v>24</v>
      </c>
      <c r="B47" s="10" t="s">
        <v>54</v>
      </c>
      <c r="C47" s="11">
        <v>3</v>
      </c>
      <c r="D47" s="12">
        <v>3</v>
      </c>
      <c r="E47" s="9" t="s">
        <v>24</v>
      </c>
      <c r="F47" s="10" t="s">
        <v>55</v>
      </c>
      <c r="G47" s="11">
        <v>3</v>
      </c>
      <c r="H47" s="16">
        <v>3</v>
      </c>
    </row>
    <row r="48" spans="1:8" x14ac:dyDescent="0.25">
      <c r="A48" s="9" t="s">
        <v>24</v>
      </c>
      <c r="B48" s="48"/>
      <c r="C48" s="49"/>
      <c r="D48" s="50"/>
      <c r="E48" s="9" t="s">
        <v>24</v>
      </c>
      <c r="F48" s="10" t="s">
        <v>56</v>
      </c>
      <c r="G48" s="15">
        <v>3</v>
      </c>
      <c r="H48" s="16">
        <v>3</v>
      </c>
    </row>
    <row r="49" spans="1:8" ht="17.25" customHeight="1" x14ac:dyDescent="0.25">
      <c r="A49" s="18" t="s">
        <v>24</v>
      </c>
      <c r="B49" s="19" t="s">
        <v>18</v>
      </c>
      <c r="C49" s="20">
        <f>SUM(C45:C47)</f>
        <v>9</v>
      </c>
      <c r="D49" s="21">
        <f>SUM(D45:D47)</f>
        <v>9</v>
      </c>
      <c r="E49" s="18" t="s">
        <v>24</v>
      </c>
      <c r="F49" s="19" t="s">
        <v>18</v>
      </c>
      <c r="G49" s="20">
        <f>SUM(G45:G48)</f>
        <v>12</v>
      </c>
      <c r="H49" s="21">
        <f>SUM(H45:H48)</f>
        <v>12</v>
      </c>
    </row>
    <row r="50" spans="1:8" ht="21" customHeight="1" x14ac:dyDescent="0.25">
      <c r="A50" s="9" t="s">
        <v>29</v>
      </c>
      <c r="B50" s="51" t="s">
        <v>57</v>
      </c>
      <c r="C50" s="43">
        <v>3</v>
      </c>
      <c r="D50" s="52">
        <v>3</v>
      </c>
      <c r="E50" s="9" t="s">
        <v>29</v>
      </c>
      <c r="F50" s="53" t="s">
        <v>58</v>
      </c>
      <c r="G50" s="54">
        <v>3</v>
      </c>
      <c r="H50" s="55">
        <v>3</v>
      </c>
    </row>
    <row r="51" spans="1:8" x14ac:dyDescent="0.25">
      <c r="A51" s="9" t="s">
        <v>29</v>
      </c>
      <c r="B51" s="17" t="s">
        <v>59</v>
      </c>
      <c r="C51" s="15">
        <v>3</v>
      </c>
      <c r="D51" s="16">
        <v>3</v>
      </c>
      <c r="E51" s="9" t="s">
        <v>29</v>
      </c>
      <c r="F51" s="56" t="s">
        <v>60</v>
      </c>
      <c r="G51" s="11">
        <v>3</v>
      </c>
      <c r="H51" s="16">
        <v>3</v>
      </c>
    </row>
    <row r="52" spans="1:8" ht="28.5" customHeight="1" x14ac:dyDescent="0.25">
      <c r="A52" s="9" t="s">
        <v>29</v>
      </c>
      <c r="B52" s="56" t="s">
        <v>61</v>
      </c>
      <c r="C52" s="15">
        <v>3</v>
      </c>
      <c r="D52" s="16">
        <v>3</v>
      </c>
      <c r="E52" s="9" t="s">
        <v>29</v>
      </c>
      <c r="F52" s="10" t="s">
        <v>62</v>
      </c>
      <c r="G52" s="11">
        <v>3</v>
      </c>
      <c r="H52" s="16">
        <v>3</v>
      </c>
    </row>
    <row r="53" spans="1:8" x14ac:dyDescent="0.25">
      <c r="A53" s="9" t="s">
        <v>29</v>
      </c>
      <c r="B53" s="10" t="s">
        <v>63</v>
      </c>
      <c r="C53" s="11">
        <v>3</v>
      </c>
      <c r="D53" s="16">
        <v>3</v>
      </c>
      <c r="E53" s="9" t="s">
        <v>29</v>
      </c>
      <c r="F53" s="10"/>
      <c r="G53" s="11"/>
      <c r="H53" s="16"/>
    </row>
    <row r="54" spans="1:8" ht="17.25" customHeight="1" x14ac:dyDescent="0.25">
      <c r="A54" s="18" t="s">
        <v>29</v>
      </c>
      <c r="B54" s="19" t="s">
        <v>18</v>
      </c>
      <c r="C54" s="20">
        <f>SUM(C50:C53)</f>
        <v>12</v>
      </c>
      <c r="D54" s="21">
        <f>SUM(D50:D53)</f>
        <v>12</v>
      </c>
      <c r="E54" s="29" t="s">
        <v>29</v>
      </c>
      <c r="F54" s="19" t="s">
        <v>18</v>
      </c>
      <c r="G54" s="20">
        <f>SUM(G50:G53)</f>
        <v>9</v>
      </c>
      <c r="H54" s="21">
        <f>SUM(H50:H53)</f>
        <v>9</v>
      </c>
    </row>
    <row r="55" spans="1:8" ht="17.25" customHeight="1" x14ac:dyDescent="0.25">
      <c r="A55" s="40"/>
      <c r="B55" s="40"/>
      <c r="C55" s="40"/>
      <c r="D55" s="40"/>
      <c r="E55" s="39"/>
      <c r="F55" s="40"/>
      <c r="G55" s="39"/>
      <c r="H55" s="39"/>
    </row>
    <row r="56" spans="1:8" ht="20.100000000000001" customHeight="1" x14ac:dyDescent="0.25">
      <c r="A56" s="75" t="s">
        <v>64</v>
      </c>
      <c r="B56" s="76"/>
      <c r="C56" s="76"/>
      <c r="D56" s="76"/>
      <c r="E56" s="76"/>
      <c r="F56" s="76"/>
      <c r="G56" s="76"/>
      <c r="H56" s="77"/>
    </row>
    <row r="57" spans="1:8" ht="20.100000000000001" customHeight="1" x14ac:dyDescent="0.25">
      <c r="A57" s="78" t="s">
        <v>2</v>
      </c>
      <c r="B57" s="79"/>
      <c r="C57" s="79"/>
      <c r="D57" s="79"/>
      <c r="E57" s="80" t="s">
        <v>3</v>
      </c>
      <c r="F57" s="80"/>
      <c r="G57" s="80"/>
      <c r="H57" s="81"/>
    </row>
    <row r="58" spans="1:8" ht="20.100000000000001" customHeight="1" x14ac:dyDescent="0.25">
      <c r="A58" s="59" t="s">
        <v>4</v>
      </c>
      <c r="B58" s="49" t="s">
        <v>5</v>
      </c>
      <c r="C58" s="49" t="s">
        <v>6</v>
      </c>
      <c r="D58" s="60" t="s">
        <v>7</v>
      </c>
      <c r="E58" s="61" t="s">
        <v>4</v>
      </c>
      <c r="F58" s="49" t="s">
        <v>5</v>
      </c>
      <c r="G58" s="49" t="s">
        <v>6</v>
      </c>
      <c r="H58" s="50" t="s">
        <v>7</v>
      </c>
    </row>
    <row r="59" spans="1:8" x14ac:dyDescent="0.25">
      <c r="A59" s="2" t="s">
        <v>8</v>
      </c>
      <c r="B59" s="22"/>
      <c r="C59" s="3"/>
      <c r="D59" s="4"/>
      <c r="E59" s="2" t="s">
        <v>8</v>
      </c>
      <c r="F59" s="62" t="s">
        <v>65</v>
      </c>
      <c r="G59" s="3">
        <v>0</v>
      </c>
      <c r="H59" s="4">
        <v>0</v>
      </c>
    </row>
    <row r="60" spans="1:8" ht="17.25" customHeight="1" x14ac:dyDescent="0.25">
      <c r="A60" s="18" t="s">
        <v>8</v>
      </c>
      <c r="B60" s="19" t="s">
        <v>18</v>
      </c>
      <c r="C60" s="20">
        <f>SUM(C59:C59)</f>
        <v>0</v>
      </c>
      <c r="D60" s="21">
        <f>SUM(D59:D59)</f>
        <v>0</v>
      </c>
      <c r="E60" s="18" t="s">
        <v>8</v>
      </c>
      <c r="F60" s="19" t="s">
        <v>18</v>
      </c>
      <c r="G60" s="20">
        <f>SUM(G59)</f>
        <v>0</v>
      </c>
      <c r="H60" s="21">
        <f>SUM(H59)</f>
        <v>0</v>
      </c>
    </row>
    <row r="61" spans="1:8" x14ac:dyDescent="0.25">
      <c r="A61" s="9" t="s">
        <v>19</v>
      </c>
      <c r="B61" s="10"/>
      <c r="C61" s="10"/>
      <c r="D61" s="63"/>
      <c r="E61" s="9" t="s">
        <v>19</v>
      </c>
      <c r="F61" s="10"/>
      <c r="G61" s="11"/>
      <c r="H61" s="12"/>
    </row>
    <row r="62" spans="1:8" ht="17.25" customHeight="1" x14ac:dyDescent="0.25">
      <c r="A62" s="18" t="s">
        <v>19</v>
      </c>
      <c r="B62" s="19" t="s">
        <v>18</v>
      </c>
      <c r="C62" s="20">
        <f>SUM(C60)</f>
        <v>0</v>
      </c>
      <c r="D62" s="21">
        <f>SUM(D60)</f>
        <v>0</v>
      </c>
      <c r="E62" s="29" t="s">
        <v>19</v>
      </c>
      <c r="F62" s="19" t="s">
        <v>18</v>
      </c>
      <c r="G62" s="20">
        <f>SUM(G61)</f>
        <v>0</v>
      </c>
      <c r="H62" s="21">
        <f>SUM(H61)</f>
        <v>0</v>
      </c>
    </row>
    <row r="63" spans="1:8" x14ac:dyDescent="0.25">
      <c r="A63" s="9" t="s">
        <v>24</v>
      </c>
      <c r="B63" s="17" t="s">
        <v>66</v>
      </c>
      <c r="C63" s="15">
        <v>3</v>
      </c>
      <c r="D63" s="16">
        <v>3</v>
      </c>
      <c r="E63" s="9" t="s">
        <v>24</v>
      </c>
      <c r="F63" s="17"/>
      <c r="G63" s="15"/>
      <c r="H63" s="16"/>
    </row>
    <row r="64" spans="1:8" x14ac:dyDescent="0.25">
      <c r="A64" s="9" t="s">
        <v>24</v>
      </c>
      <c r="B64" s="17"/>
      <c r="C64" s="15"/>
      <c r="D64" s="16"/>
      <c r="E64" s="9" t="s">
        <v>24</v>
      </c>
      <c r="F64" s="10"/>
      <c r="G64" s="15"/>
      <c r="H64" s="16"/>
    </row>
    <row r="65" spans="1:8" ht="17.25" customHeight="1" x14ac:dyDescent="0.25">
      <c r="A65" s="18" t="s">
        <v>24</v>
      </c>
      <c r="B65" s="19" t="s">
        <v>18</v>
      </c>
      <c r="C65" s="20">
        <f>SUM(C63:C64)</f>
        <v>3</v>
      </c>
      <c r="D65" s="21">
        <f>SUM(D63:D64)</f>
        <v>3</v>
      </c>
      <c r="E65" s="18" t="s">
        <v>24</v>
      </c>
      <c r="F65" s="19" t="s">
        <v>18</v>
      </c>
      <c r="G65" s="20">
        <f>SUM(G63:G64)</f>
        <v>0</v>
      </c>
      <c r="H65" s="21">
        <f>SUM(H63:H64)</f>
        <v>0</v>
      </c>
    </row>
    <row r="66" spans="1:8" x14ac:dyDescent="0.25">
      <c r="A66" s="2" t="s">
        <v>29</v>
      </c>
      <c r="B66" s="22" t="s">
        <v>67</v>
      </c>
      <c r="C66" s="3">
        <v>3</v>
      </c>
      <c r="D66" s="4">
        <v>3</v>
      </c>
      <c r="E66" s="2" t="s">
        <v>29</v>
      </c>
      <c r="F66" s="64" t="s">
        <v>68</v>
      </c>
      <c r="G66" s="3">
        <v>3</v>
      </c>
      <c r="H66" s="4">
        <v>3</v>
      </c>
    </row>
    <row r="67" spans="1:8" x14ac:dyDescent="0.25">
      <c r="A67" s="9" t="s">
        <v>29</v>
      </c>
      <c r="B67" s="17" t="s">
        <v>69</v>
      </c>
      <c r="C67" s="65">
        <v>3</v>
      </c>
      <c r="D67" s="66">
        <v>3</v>
      </c>
      <c r="E67" s="9" t="s">
        <v>29</v>
      </c>
      <c r="F67" s="17" t="s">
        <v>70</v>
      </c>
      <c r="G67" s="15">
        <v>3</v>
      </c>
      <c r="H67" s="16">
        <v>3</v>
      </c>
    </row>
    <row r="68" spans="1:8" x14ac:dyDescent="0.25">
      <c r="A68" s="9" t="s">
        <v>29</v>
      </c>
      <c r="B68" s="67" t="s">
        <v>71</v>
      </c>
      <c r="C68" s="46">
        <v>3</v>
      </c>
      <c r="D68" s="47">
        <v>3</v>
      </c>
      <c r="E68" s="9" t="s">
        <v>29</v>
      </c>
      <c r="F68" s="68" t="s">
        <v>72</v>
      </c>
      <c r="G68" s="69">
        <v>3</v>
      </c>
      <c r="H68" s="70">
        <v>3</v>
      </c>
    </row>
    <row r="69" spans="1:8" x14ac:dyDescent="0.25">
      <c r="A69" s="9" t="s">
        <v>29</v>
      </c>
      <c r="B69" s="71" t="s">
        <v>73</v>
      </c>
      <c r="C69" s="46">
        <v>4</v>
      </c>
      <c r="D69" s="47">
        <v>4</v>
      </c>
      <c r="E69" s="13" t="s">
        <v>29</v>
      </c>
      <c r="F69" s="67" t="s">
        <v>74</v>
      </c>
      <c r="G69" s="15">
        <v>9</v>
      </c>
      <c r="H69" s="16">
        <v>0</v>
      </c>
    </row>
    <row r="70" spans="1:8" ht="17.25" customHeight="1" x14ac:dyDescent="0.25">
      <c r="A70" s="18" t="s">
        <v>29</v>
      </c>
      <c r="B70" s="19" t="s">
        <v>18</v>
      </c>
      <c r="C70" s="57">
        <f>SUM(C66:C69)</f>
        <v>13</v>
      </c>
      <c r="D70" s="58">
        <f>SUM(D66:D69)</f>
        <v>13</v>
      </c>
      <c r="E70" s="29" t="s">
        <v>29</v>
      </c>
      <c r="F70" s="72" t="s">
        <v>18</v>
      </c>
      <c r="G70" s="57">
        <f>SUM(G66:G69)</f>
        <v>18</v>
      </c>
      <c r="H70" s="58">
        <f>SUM(H66:H69)</f>
        <v>9</v>
      </c>
    </row>
    <row r="71" spans="1:8" x14ac:dyDescent="0.25">
      <c r="A71" s="73"/>
      <c r="B71" s="73"/>
      <c r="C71" s="73"/>
      <c r="D71" s="73"/>
      <c r="E71" s="73"/>
      <c r="F71" s="73"/>
      <c r="G71" s="73"/>
      <c r="H71" s="73"/>
    </row>
    <row r="72" spans="1:8" ht="34.5" customHeight="1" x14ac:dyDescent="0.25">
      <c r="A72" s="82" t="s">
        <v>75</v>
      </c>
      <c r="B72" s="82"/>
      <c r="C72" s="82"/>
      <c r="D72" s="82"/>
      <c r="E72" s="82"/>
      <c r="F72" s="82"/>
      <c r="G72" s="82"/>
      <c r="H72" s="82"/>
    </row>
    <row r="73" spans="1:8" ht="35.25" customHeight="1" x14ac:dyDescent="0.25">
      <c r="A73" s="82" t="s">
        <v>76</v>
      </c>
      <c r="B73" s="83"/>
      <c r="C73" s="83"/>
      <c r="D73" s="83"/>
      <c r="E73" s="83"/>
      <c r="F73" s="83"/>
      <c r="G73" s="83"/>
      <c r="H73" s="83"/>
    </row>
    <row r="74" spans="1:8" x14ac:dyDescent="0.25">
      <c r="A74" s="82" t="s">
        <v>77</v>
      </c>
      <c r="B74" s="82"/>
      <c r="C74" s="82"/>
      <c r="D74" s="82"/>
      <c r="E74" s="82"/>
      <c r="F74" s="82"/>
      <c r="G74" s="82"/>
      <c r="H74" s="82"/>
    </row>
    <row r="75" spans="1:8" ht="36.75" customHeight="1" x14ac:dyDescent="0.25">
      <c r="A75" s="74" t="s">
        <v>78</v>
      </c>
      <c r="B75" s="74"/>
      <c r="C75" s="74"/>
      <c r="D75" s="74"/>
      <c r="E75" s="74"/>
      <c r="F75" s="74"/>
      <c r="G75" s="74"/>
      <c r="H75" s="74"/>
    </row>
    <row r="76" spans="1:8" x14ac:dyDescent="0.25">
      <c r="A76" s="74" t="s">
        <v>79</v>
      </c>
      <c r="B76" s="74"/>
      <c r="C76" s="74"/>
      <c r="D76" s="74"/>
      <c r="E76" s="74"/>
      <c r="F76" s="74"/>
      <c r="G76" s="74"/>
      <c r="H76" s="74"/>
    </row>
    <row r="77" spans="1:8" ht="34.5" customHeight="1" x14ac:dyDescent="0.25">
      <c r="A77" s="74" t="s">
        <v>80</v>
      </c>
      <c r="B77" s="74"/>
      <c r="C77" s="74"/>
      <c r="D77" s="74"/>
      <c r="E77" s="74"/>
      <c r="F77" s="74"/>
      <c r="G77" s="74"/>
      <c r="H77" s="74"/>
    </row>
    <row r="78" spans="1:8" ht="21" customHeight="1" x14ac:dyDescent="0.25">
      <c r="A78" s="74" t="s">
        <v>81</v>
      </c>
      <c r="B78" s="74"/>
      <c r="C78" s="74"/>
      <c r="D78" s="74"/>
      <c r="E78" s="74"/>
      <c r="F78" s="74"/>
      <c r="G78" s="74"/>
      <c r="H78" s="74"/>
    </row>
  </sheetData>
  <mergeCells count="20">
    <mergeCell ref="A23:D23"/>
    <mergeCell ref="E23:H23"/>
    <mergeCell ref="A1:H1"/>
    <mergeCell ref="A2:H2"/>
    <mergeCell ref="A3:D3"/>
    <mergeCell ref="E3:H3"/>
    <mergeCell ref="A22:H22"/>
    <mergeCell ref="A38:H38"/>
    <mergeCell ref="A39:D39"/>
    <mergeCell ref="E39:H39"/>
    <mergeCell ref="A75:H75"/>
    <mergeCell ref="A76:H76"/>
    <mergeCell ref="A78:H78"/>
    <mergeCell ref="A56:H56"/>
    <mergeCell ref="A57:D57"/>
    <mergeCell ref="E57:H57"/>
    <mergeCell ref="A72:H72"/>
    <mergeCell ref="A73:H73"/>
    <mergeCell ref="A74:H74"/>
    <mergeCell ref="A77:H77"/>
  </mergeCells>
  <phoneticPr fontId="8" type="noConversion"/>
  <pageMargins left="0.31496062992126" right="0.31496062992126" top="0.55118110236220497" bottom="0.55118110236220497" header="0.31496062992126" footer="0.31496062992126"/>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English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liusir</cp:lastModifiedBy>
  <dcterms:modified xsi:type="dcterms:W3CDTF">2017-05-31T13:01:23Z</dcterms:modified>
</cp:coreProperties>
</file>